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ourcesSummary" sheetId="1" r:id="rId1"/>
  </sheets>
  <definedNames>
    <definedName name="_xlnm.Print_Area" localSheetId="0">'SourcesSummary'!$B$1:$I$15</definedName>
  </definedNames>
  <calcPr fullCalcOnLoad="1"/>
</workbook>
</file>

<file path=xl/sharedStrings.xml><?xml version="1.0" encoding="utf-8"?>
<sst xmlns="http://schemas.openxmlformats.org/spreadsheetml/2006/main" count="26" uniqueCount="26">
  <si>
    <t>Сайт:</t>
  </si>
  <si>
    <t>www.pryaniki.org</t>
  </si>
  <si>
    <t>Отчёт:</t>
  </si>
  <si>
    <t>источники трафика: сводка</t>
  </si>
  <si>
    <t>Период:</t>
  </si>
  <si>
    <t>05.02.2010 - 05.02.2011</t>
  </si>
  <si>
    <t>Источник</t>
  </si>
  <si>
    <t>Визиты</t>
  </si>
  <si>
    <t>Просмотры</t>
  </si>
  <si>
    <t>Отказы</t>
  </si>
  <si>
    <t>Глубина просмотра</t>
  </si>
  <si>
    <t>Время на сайте</t>
  </si>
  <si>
    <t>Итого и средние:</t>
  </si>
  <si>
    <t>00:06:13</t>
  </si>
  <si>
    <t>Прямые заходы</t>
  </si>
  <si>
    <t>00:06:21</t>
  </si>
  <si>
    <t>Переходы по ссылкам на сайтах</t>
  </si>
  <si>
    <t>00:05:21</t>
  </si>
  <si>
    <t>Переходы с поисковых систем</t>
  </si>
  <si>
    <t>00:06:09</t>
  </si>
  <si>
    <t>Внутренние переходы</t>
  </si>
  <si>
    <t>00:09:18</t>
  </si>
  <si>
    <t>Не определён</t>
  </si>
  <si>
    <t>00:09:40</t>
  </si>
  <si>
    <t>Переходы с сохранённых страниц</t>
  </si>
  <si>
    <t>00:06:39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</si>
</sst>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0.0%"/>
    <numFmt numFmtId="166" formatCode="0.0"/>
  </numFmts>
  <fonts count="7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9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2CDD9"/>
      <rgbColor rgb="00BBB5C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904875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904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6</xdr:col>
      <xdr:colOff>685800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04775"/>
          <a:ext cx="5610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yaniki.org/" TargetMode="External" /><Relationship Id="rId2" Type="http://schemas.openxmlformats.org/officeDocument/2006/relationships/hyperlink" Target="http://metrika.yandex.ru/stat/sources/summary/?chart_type=&amp;counter_id=159103&amp;date1=20100205&amp;date2=20110205&amp;group=month&amp;per_page=15&amp;table_mode=plain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4:H15"/>
  <sheetViews>
    <sheetView tabSelected="1" workbookViewId="0" topLeftCell="A1">
      <pane ySplit="9" topLeftCell="A10" activePane="bottomLeft" state="frozen"/>
      <selection pane="bottomLeft" activeCell="A1" sqref="A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5" width="17.7109375" style="0" customWidth="1"/>
    <col min="6" max="6" width="20.7109375" style="0" customWidth="1"/>
    <col min="7" max="7" width="17.7109375" style="0" customWidth="1"/>
  </cols>
  <sheetData>
    <row r="4" spans="2:3" ht="12.75">
      <c r="B4" s="2" t="s">
        <v>0</v>
      </c>
      <c r="C4" s="3" t="s">
        <v>1</v>
      </c>
    </row>
    <row r="5" spans="2:3" ht="12.75">
      <c r="B5" s="2" t="s">
        <v>2</v>
      </c>
      <c r="C5" s="3" t="s">
        <v>3</v>
      </c>
    </row>
    <row r="6" spans="2:3" ht="12.75">
      <c r="B6" s="2" t="s">
        <v>4</v>
      </c>
      <c r="C6" s="4" t="s">
        <v>5</v>
      </c>
    </row>
    <row r="8" spans="2:8" ht="24.75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7"/>
    </row>
    <row r="9" spans="1:7" ht="12.75">
      <c r="A9" s="7"/>
      <c r="B9" s="8" t="s">
        <v>12</v>
      </c>
      <c r="C9" s="9">
        <f>SUM(C10:C15)</f>
        <v>0</v>
      </c>
      <c r="D9" s="9">
        <f>SUM(D10:D15)</f>
        <v>0</v>
      </c>
      <c r="E9" s="10">
        <v>0.377</v>
      </c>
      <c r="F9" s="11">
        <v>4.1</v>
      </c>
      <c r="G9" s="12" t="s">
        <v>13</v>
      </c>
    </row>
    <row r="10" spans="2:7" ht="12.75">
      <c r="B10" s="13" t="s">
        <v>14</v>
      </c>
      <c r="C10" s="14">
        <v>862592</v>
      </c>
      <c r="D10" s="14">
        <v>3706226</v>
      </c>
      <c r="E10" s="15">
        <v>0.337</v>
      </c>
      <c r="F10" s="16">
        <v>4.3</v>
      </c>
      <c r="G10" s="17" t="s">
        <v>15</v>
      </c>
    </row>
    <row r="11" spans="2:7" ht="12.75">
      <c r="B11" s="13" t="s">
        <v>16</v>
      </c>
      <c r="C11" s="14">
        <v>388022</v>
      </c>
      <c r="D11" s="14">
        <v>1287043</v>
      </c>
      <c r="E11" s="15">
        <v>0.41700000000000004</v>
      </c>
      <c r="F11" s="16">
        <v>3.3</v>
      </c>
      <c r="G11" s="17" t="s">
        <v>17</v>
      </c>
    </row>
    <row r="12" spans="2:7" ht="12.75">
      <c r="B12" s="13" t="s">
        <v>18</v>
      </c>
      <c r="C12" s="14">
        <v>362170</v>
      </c>
      <c r="D12" s="14">
        <v>1637921</v>
      </c>
      <c r="E12" s="15">
        <v>0.44299999999999995</v>
      </c>
      <c r="F12" s="16">
        <v>4.5</v>
      </c>
      <c r="G12" s="17" t="s">
        <v>19</v>
      </c>
    </row>
    <row r="13" spans="2:7" ht="12.75">
      <c r="B13" s="13" t="s">
        <v>20</v>
      </c>
      <c r="C13" s="14">
        <v>78132</v>
      </c>
      <c r="D13" s="14">
        <v>381319</v>
      </c>
      <c r="E13" s="15">
        <v>0.305</v>
      </c>
      <c r="F13" s="16">
        <v>4.9</v>
      </c>
      <c r="G13" s="17" t="s">
        <v>21</v>
      </c>
    </row>
    <row r="14" spans="2:7" ht="12.75">
      <c r="B14" s="13" t="s">
        <v>22</v>
      </c>
      <c r="C14" s="14">
        <v>851</v>
      </c>
      <c r="D14" s="14">
        <v>4353</v>
      </c>
      <c r="E14" s="15">
        <v>0.381</v>
      </c>
      <c r="F14" s="16">
        <v>5.1</v>
      </c>
      <c r="G14" s="17" t="s">
        <v>23</v>
      </c>
    </row>
    <row r="15" spans="2:7" ht="12.75">
      <c r="B15" s="18" t="s">
        <v>24</v>
      </c>
      <c r="C15" s="19">
        <v>755</v>
      </c>
      <c r="D15" s="19">
        <v>5075</v>
      </c>
      <c r="E15" s="20">
        <v>0.325</v>
      </c>
      <c r="F15" s="21">
        <v>6.7</v>
      </c>
      <c r="G15" s="22" t="s">
        <v>25</v>
      </c>
    </row>
  </sheetData>
  <mergeCells count="4">
    <mergeCell ref="B1:G3"/>
    <mergeCell ref="C4:G4"/>
    <mergeCell ref="C5:G5"/>
    <mergeCell ref="C6:G6"/>
  </mergeCells>
  <hyperlinks>
    <hyperlink ref="C4" r:id="rId1" display="http://www.pryaniki.org/"/>
    <hyperlink ref="C5" r:id="rId2" display="http://metrika.yandex.ru/stat/sources/summary/?chart_type=&amp;counter_id=159103&amp;date1=20100205&amp;date2=20110205&amp;group=month&amp;per_page=15&amp;table_mode=plain"/>
  </hyperlinks>
  <printOptions gridLines="1"/>
  <pageMargins left="0.75" right="0.75" top="1" bottom="1" header="0.5" footer="0.5"/>
  <pageSetup fitToHeight="0" fitToWidth="0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